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12015" activeTab="0"/>
  </bookViews>
  <sheets>
    <sheet name="Приложение 3" sheetId="1" r:id="rId1"/>
    <sheet name="Приложение 4" sheetId="2" r:id="rId2"/>
  </sheets>
  <definedNames>
    <definedName name="_xlnm.Print_Area" localSheetId="1">'Приложение 4'!$A$1:$F$41</definedName>
  </definedNames>
  <calcPr fullCalcOnLoad="1" refMode="R1C1"/>
</workbook>
</file>

<file path=xl/sharedStrings.xml><?xml version="1.0" encoding="utf-8"?>
<sst xmlns="http://schemas.openxmlformats.org/spreadsheetml/2006/main" count="80" uniqueCount="45">
  <si>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</si>
  <si>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</si>
  <si>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</si>
  <si>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</si>
  <si>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</si>
  <si>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</si>
  <si>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</si>
  <si>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</si>
  <si>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</si>
  <si>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</si>
  <si>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</si>
  <si>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</si>
  <si>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</si>
  <si>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</si>
  <si>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</si>
  <si>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</si>
  <si>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</si>
  <si>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</si>
  <si>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</si>
  <si>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</si>
  <si>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</si>
  <si>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</si>
  <si>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</si>
  <si>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</si>
  <si>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</si>
  <si>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</si>
  <si>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</si>
  <si>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</si>
  <si>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</si>
  <si>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</si>
  <si>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</si>
  <si>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</si>
  <si>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</si>
  <si>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</si>
  <si>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</si>
  <si>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2021 год, сумма</t>
  </si>
  <si>
    <t>Приложение 3</t>
  </si>
  <si>
    <t>Приложение 4</t>
  </si>
  <si>
    <t>Культура, кинематография</t>
  </si>
  <si>
    <t>2022 год, сумма</t>
  </si>
  <si>
    <t>от №</t>
  </si>
  <si>
    <t>бюджета сельского поселения Нялинское на 2021 год</t>
  </si>
  <si>
    <t>бюджета сельского поселения Нялинское на 2022 и 2023 годы</t>
  </si>
  <si>
    <t>2023 год, сумма</t>
  </si>
  <si>
    <t xml:space="preserve">к проекту решения Совета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</si>
</sst>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0" borderId="15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173" fontId="4" fillId="0" borderId="22" xfId="52" applyNumberFormat="1" applyFont="1" applyFill="1" applyBorder="1" applyAlignment="1" applyProtection="1">
      <alignment/>
      <protection hidden="1"/>
    </xf>
    <xf numFmtId="173" fontId="4" fillId="0" borderId="17" xfId="52" applyNumberFormat="1" applyFont="1" applyFill="1" applyBorder="1" applyAlignment="1" applyProtection="1">
      <alignment/>
      <protection hidden="1"/>
    </xf>
    <xf numFmtId="0" fontId="2" fillId="0" borderId="0" xfId="52" applyFont="1">
      <alignment/>
      <protection/>
    </xf>
    <xf numFmtId="175" fontId="4" fillId="0" borderId="23" xfId="52" applyNumberFormat="1" applyFont="1" applyFill="1" applyBorder="1" applyAlignment="1" applyProtection="1">
      <alignment/>
      <protection hidden="1"/>
    </xf>
    <xf numFmtId="175" fontId="3" fillId="33" borderId="24" xfId="52" applyNumberFormat="1" applyFont="1" applyFill="1" applyBorder="1" applyAlignment="1" applyProtection="1">
      <alignment/>
      <protection hidden="1"/>
    </xf>
    <xf numFmtId="175" fontId="4" fillId="33" borderId="24" xfId="52" applyNumberFormat="1" applyFont="1" applyFill="1" applyBorder="1" applyAlignment="1" applyProtection="1">
      <alignment/>
      <protection hidden="1"/>
    </xf>
    <xf numFmtId="175" fontId="4" fillId="0" borderId="24" xfId="52" applyNumberFormat="1" applyFont="1" applyFill="1" applyBorder="1" applyAlignment="1" applyProtection="1">
      <alignment/>
      <protection hidden="1"/>
    </xf>
    <xf numFmtId="175" fontId="3" fillId="0" borderId="24" xfId="52" applyNumberFormat="1" applyFont="1" applyFill="1" applyBorder="1" applyAlignment="1" applyProtection="1">
      <alignment/>
      <protection hidden="1"/>
    </xf>
    <xf numFmtId="175" fontId="3" fillId="0" borderId="25" xfId="52" applyNumberFormat="1" applyFont="1" applyFill="1" applyBorder="1" applyAlignment="1" applyProtection="1">
      <alignment/>
      <protection hidden="1"/>
    </xf>
    <xf numFmtId="175" fontId="4" fillId="0" borderId="14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5" fontId="3" fillId="0" borderId="24" xfId="52" applyNumberFormat="1" applyFont="1" applyFill="1" applyBorder="1" applyAlignment="1" applyProtection="1">
      <alignment/>
      <protection hidden="1"/>
    </xf>
    <xf numFmtId="0" fontId="2" fillId="0" borderId="0" xfId="52" applyFont="1" applyAlignment="1">
      <alignment horizontal="right"/>
      <protection/>
    </xf>
    <xf numFmtId="0" fontId="2" fillId="0" borderId="0" xfId="52" applyFont="1" applyFill="1" applyAlignment="1" applyProtection="1">
      <alignment horizontal="right"/>
      <protection hidden="1"/>
    </xf>
    <xf numFmtId="0" fontId="4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174" fontId="4" fillId="0" borderId="28" xfId="52" applyNumberFormat="1" applyFont="1" applyFill="1" applyBorder="1" applyAlignment="1" applyProtection="1">
      <alignment wrapText="1"/>
      <protection hidden="1"/>
    </xf>
    <xf numFmtId="174" fontId="3" fillId="0" borderId="27" xfId="52" applyNumberFormat="1" applyFont="1" applyFill="1" applyBorder="1" applyAlignment="1" applyProtection="1">
      <alignment wrapText="1"/>
      <protection hidden="1"/>
    </xf>
    <xf numFmtId="174" fontId="3" fillId="0" borderId="28" xfId="52" applyNumberFormat="1" applyFont="1" applyFill="1" applyBorder="1" applyAlignment="1" applyProtection="1">
      <alignment wrapText="1"/>
      <protection hidden="1"/>
    </xf>
    <xf numFmtId="174" fontId="4" fillId="0" borderId="29" xfId="52" applyNumberFormat="1" applyFont="1" applyFill="1" applyBorder="1" applyAlignment="1" applyProtection="1">
      <alignment wrapText="1"/>
      <protection hidden="1"/>
    </xf>
    <xf numFmtId="174" fontId="4" fillId="0" borderId="30" xfId="52" applyNumberFormat="1" applyFont="1" applyFill="1" applyBorder="1" applyAlignment="1" applyProtection="1">
      <alignment wrapText="1"/>
      <protection hidden="1"/>
    </xf>
    <xf numFmtId="174" fontId="3" fillId="0" borderId="27" xfId="52" applyNumberFormat="1" applyFont="1" applyFill="1" applyBorder="1" applyAlignment="1" applyProtection="1">
      <alignment wrapText="1"/>
      <protection hidden="1"/>
    </xf>
    <xf numFmtId="174" fontId="3" fillId="0" borderId="28" xfId="52" applyNumberFormat="1" applyFont="1" applyFill="1" applyBorder="1" applyAlignment="1" applyProtection="1">
      <alignment wrapText="1"/>
      <protection hidden="1"/>
    </xf>
    <xf numFmtId="174" fontId="3" fillId="0" borderId="31" xfId="52" applyNumberFormat="1" applyFont="1" applyFill="1" applyBorder="1" applyAlignment="1" applyProtection="1">
      <alignment wrapText="1"/>
      <protection hidden="1"/>
    </xf>
    <xf numFmtId="174" fontId="3" fillId="0" borderId="32" xfId="52" applyNumberFormat="1" applyFont="1" applyFill="1" applyBorder="1" applyAlignment="1" applyProtection="1">
      <alignment wrapText="1"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zoomScalePageLayoutView="110" workbookViewId="0" topLeftCell="A1">
      <selection activeCell="E26" sqref="E26"/>
    </sheetView>
  </sheetViews>
  <sheetFormatPr defaultColWidth="9.140625" defaultRowHeight="15"/>
  <cols>
    <col min="1" max="1" width="28.57421875" style="1" customWidth="1"/>
    <col min="2" max="2" width="17.140625" style="1" customWidth="1"/>
    <col min="3" max="4" width="5.7109375" style="1" customWidth="1"/>
    <col min="5" max="5" width="19.421875" style="1" customWidth="1"/>
    <col min="6" max="6" width="0" style="1" hidden="1" customWidth="1"/>
    <col min="7" max="7" width="7.28125" style="1" customWidth="1"/>
    <col min="8" max="16384" width="9.140625" style="1" customWidth="1"/>
  </cols>
  <sheetData>
    <row r="1" ht="12.75">
      <c r="E1" s="38" t="s">
        <v>36</v>
      </c>
    </row>
    <row r="2" spans="1:10" ht="12.75" customHeight="1">
      <c r="A2" s="2"/>
      <c r="B2" s="2"/>
      <c r="C2" s="2"/>
      <c r="D2" s="2"/>
      <c r="E2" s="39" t="s">
        <v>44</v>
      </c>
      <c r="F2" s="2"/>
      <c r="G2" s="2"/>
      <c r="H2" s="3"/>
      <c r="I2" s="2"/>
      <c r="J2" s="2"/>
    </row>
    <row r="3" spans="1:10" ht="12.75" customHeight="1">
      <c r="A3" s="2"/>
      <c r="B3" s="2"/>
      <c r="C3" s="2"/>
      <c r="D3" s="2"/>
      <c r="E3" s="39" t="s">
        <v>31</v>
      </c>
      <c r="F3" s="2"/>
      <c r="G3" s="2"/>
      <c r="H3" s="3"/>
      <c r="I3" s="2"/>
      <c r="J3" s="2"/>
    </row>
    <row r="4" spans="1:10" ht="12.75" customHeight="1">
      <c r="A4" s="2"/>
      <c r="B4" s="2"/>
      <c r="C4" s="2"/>
      <c r="D4" s="2"/>
      <c r="E4" s="39" t="s">
        <v>32</v>
      </c>
      <c r="F4" s="2"/>
      <c r="G4" s="2"/>
      <c r="H4" s="3"/>
      <c r="I4" s="2"/>
      <c r="J4" s="2"/>
    </row>
    <row r="5" spans="1:10" ht="12.75" customHeight="1">
      <c r="A5" s="2"/>
      <c r="B5" s="2"/>
      <c r="C5" s="2"/>
      <c r="D5" s="2"/>
      <c r="E5" s="39" t="s">
        <v>40</v>
      </c>
      <c r="F5" s="2"/>
      <c r="G5" s="2"/>
      <c r="H5" s="3"/>
      <c r="I5" s="2"/>
      <c r="J5" s="2"/>
    </row>
    <row r="6" spans="1:10" ht="12.75" customHeight="1">
      <c r="A6" s="2"/>
      <c r="B6" s="2"/>
      <c r="C6" s="2"/>
      <c r="D6" s="2"/>
      <c r="E6" s="39"/>
      <c r="F6" s="2"/>
      <c r="G6" s="2"/>
      <c r="H6" s="3"/>
      <c r="I6" s="2"/>
      <c r="J6" s="2"/>
    </row>
    <row r="7" spans="1:10" ht="12.75" customHeight="1">
      <c r="A7" s="54" t="s">
        <v>30</v>
      </c>
      <c r="B7" s="54"/>
      <c r="C7" s="54"/>
      <c r="D7" s="54"/>
      <c r="E7" s="54"/>
      <c r="F7" s="24" t="s">
        <v>29</v>
      </c>
      <c r="G7" s="2"/>
      <c r="H7" s="3"/>
      <c r="I7" s="2"/>
      <c r="J7" s="2"/>
    </row>
    <row r="8" spans="1:10" ht="12.75" customHeight="1">
      <c r="A8" s="53" t="s">
        <v>28</v>
      </c>
      <c r="B8" s="53"/>
      <c r="C8" s="53"/>
      <c r="D8" s="53"/>
      <c r="E8" s="53"/>
      <c r="F8" s="24"/>
      <c r="G8" s="2"/>
      <c r="H8" s="3"/>
      <c r="I8" s="2"/>
      <c r="J8" s="2"/>
    </row>
    <row r="9" spans="1:10" ht="12.75" customHeight="1">
      <c r="A9" s="54" t="s">
        <v>41</v>
      </c>
      <c r="B9" s="54"/>
      <c r="C9" s="54"/>
      <c r="D9" s="54"/>
      <c r="E9" s="54"/>
      <c r="F9" s="24"/>
      <c r="G9" s="2"/>
      <c r="H9" s="3" t="s">
        <v>27</v>
      </c>
      <c r="I9" s="2"/>
      <c r="J9" s="2"/>
    </row>
    <row r="10" spans="1:10" ht="12.75" customHeight="1">
      <c r="A10" s="54"/>
      <c r="B10" s="54"/>
      <c r="C10" s="54"/>
      <c r="D10" s="54"/>
      <c r="E10" s="54"/>
      <c r="F10" s="23"/>
      <c r="G10" s="2"/>
      <c r="H10" s="3"/>
      <c r="I10" s="2"/>
      <c r="J10" s="2"/>
    </row>
    <row r="11" spans="1:10" ht="12.75" customHeight="1" thickBot="1">
      <c r="A11" s="12"/>
      <c r="B11" s="12"/>
      <c r="C11" s="12"/>
      <c r="D11" s="2"/>
      <c r="E11" s="22" t="s">
        <v>26</v>
      </c>
      <c r="F11" s="12"/>
      <c r="G11" s="2"/>
      <c r="H11" s="3"/>
      <c r="I11" s="2"/>
      <c r="J11" s="2"/>
    </row>
    <row r="12" spans="1:10" ht="12.75" customHeight="1" thickBot="1">
      <c r="A12" s="52" t="s">
        <v>25</v>
      </c>
      <c r="B12" s="52"/>
      <c r="C12" s="21" t="s">
        <v>24</v>
      </c>
      <c r="D12" s="20" t="s">
        <v>23</v>
      </c>
      <c r="E12" s="40" t="s">
        <v>35</v>
      </c>
      <c r="F12" s="19"/>
      <c r="G12" s="3"/>
      <c r="H12" s="2"/>
      <c r="I12" s="2"/>
      <c r="J12" s="5"/>
    </row>
    <row r="13" spans="1:10" ht="12.75" customHeight="1">
      <c r="A13" s="46" t="s">
        <v>22</v>
      </c>
      <c r="B13" s="47"/>
      <c r="C13" s="26">
        <v>1</v>
      </c>
      <c r="D13" s="26">
        <v>0</v>
      </c>
      <c r="E13" s="29">
        <f>SUM(E14:E16)</f>
        <v>11183.4</v>
      </c>
      <c r="F13" s="18"/>
      <c r="G13" s="13"/>
      <c r="H13" s="5"/>
      <c r="I13" s="5"/>
      <c r="J13" s="5"/>
    </row>
    <row r="14" spans="1:10" ht="21.75" customHeight="1">
      <c r="A14" s="44" t="s">
        <v>21</v>
      </c>
      <c r="B14" s="45"/>
      <c r="C14" s="17">
        <v>1</v>
      </c>
      <c r="D14" s="17">
        <v>2</v>
      </c>
      <c r="E14" s="30">
        <v>1473.5</v>
      </c>
      <c r="F14" s="16"/>
      <c r="G14" s="13"/>
      <c r="H14" s="5"/>
      <c r="I14" s="5"/>
      <c r="J14" s="5"/>
    </row>
    <row r="15" spans="1:10" ht="32.25" customHeight="1">
      <c r="A15" s="44" t="s">
        <v>20</v>
      </c>
      <c r="B15" s="45"/>
      <c r="C15" s="17">
        <v>1</v>
      </c>
      <c r="D15" s="17">
        <v>4</v>
      </c>
      <c r="E15" s="30">
        <v>9699.4</v>
      </c>
      <c r="F15" s="16"/>
      <c r="G15" s="13"/>
      <c r="H15" s="5"/>
      <c r="I15" s="5"/>
      <c r="J15" s="5"/>
    </row>
    <row r="16" spans="1:10" ht="32.25" customHeight="1">
      <c r="A16" s="44" t="s">
        <v>19</v>
      </c>
      <c r="B16" s="45"/>
      <c r="C16" s="17">
        <v>1</v>
      </c>
      <c r="D16" s="17">
        <v>6</v>
      </c>
      <c r="E16" s="30">
        <v>10.5</v>
      </c>
      <c r="F16" s="16"/>
      <c r="G16" s="13"/>
      <c r="H16" s="5"/>
      <c r="I16" s="5"/>
      <c r="J16" s="5"/>
    </row>
    <row r="17" spans="1:10" ht="12.75" customHeight="1">
      <c r="A17" s="42" t="s">
        <v>17</v>
      </c>
      <c r="B17" s="43"/>
      <c r="C17" s="27">
        <v>2</v>
      </c>
      <c r="D17" s="27">
        <v>0</v>
      </c>
      <c r="E17" s="31">
        <f>E18</f>
        <v>245.5</v>
      </c>
      <c r="F17" s="16"/>
      <c r="G17" s="13"/>
      <c r="H17" s="5"/>
      <c r="I17" s="5"/>
      <c r="J17" s="5"/>
    </row>
    <row r="18" spans="1:10" ht="12.75" customHeight="1">
      <c r="A18" s="44" t="s">
        <v>16</v>
      </c>
      <c r="B18" s="45"/>
      <c r="C18" s="17">
        <v>2</v>
      </c>
      <c r="D18" s="17">
        <v>3</v>
      </c>
      <c r="E18" s="30">
        <v>245.5</v>
      </c>
      <c r="F18" s="16"/>
      <c r="G18" s="13"/>
      <c r="H18" s="5"/>
      <c r="I18" s="5"/>
      <c r="J18" s="5"/>
    </row>
    <row r="19" spans="1:10" ht="21.75" customHeight="1">
      <c r="A19" s="42" t="s">
        <v>15</v>
      </c>
      <c r="B19" s="43"/>
      <c r="C19" s="27">
        <v>3</v>
      </c>
      <c r="D19" s="27">
        <v>0</v>
      </c>
      <c r="E19" s="32">
        <f>SUM(E20:E22)</f>
        <v>135.9</v>
      </c>
      <c r="F19" s="16"/>
      <c r="G19" s="13"/>
      <c r="H19" s="5"/>
      <c r="I19" s="5"/>
      <c r="J19" s="5"/>
    </row>
    <row r="20" spans="1:10" ht="12.75" customHeight="1">
      <c r="A20" s="44" t="s">
        <v>14</v>
      </c>
      <c r="B20" s="45"/>
      <c r="C20" s="17">
        <v>3</v>
      </c>
      <c r="D20" s="17">
        <v>4</v>
      </c>
      <c r="E20" s="33">
        <v>10.8</v>
      </c>
      <c r="F20" s="16"/>
      <c r="G20" s="13"/>
      <c r="H20" s="5"/>
      <c r="I20" s="5"/>
      <c r="J20" s="5"/>
    </row>
    <row r="21" spans="1:10" ht="21.75" customHeight="1">
      <c r="A21" s="44" t="s">
        <v>13</v>
      </c>
      <c r="B21" s="45"/>
      <c r="C21" s="17">
        <v>3</v>
      </c>
      <c r="D21" s="17">
        <v>9</v>
      </c>
      <c r="E21" s="33">
        <v>100</v>
      </c>
      <c r="F21" s="16"/>
      <c r="G21" s="13"/>
      <c r="H21" s="5"/>
      <c r="I21" s="5"/>
      <c r="J21" s="5"/>
    </row>
    <row r="22" spans="1:10" ht="21.75" customHeight="1">
      <c r="A22" s="44" t="s">
        <v>12</v>
      </c>
      <c r="B22" s="45"/>
      <c r="C22" s="17">
        <v>3</v>
      </c>
      <c r="D22" s="17">
        <v>14</v>
      </c>
      <c r="E22" s="33">
        <v>25.1</v>
      </c>
      <c r="F22" s="16"/>
      <c r="G22" s="13"/>
      <c r="H22" s="5"/>
      <c r="I22" s="5"/>
      <c r="J22" s="5"/>
    </row>
    <row r="23" spans="1:10" ht="12.75" customHeight="1">
      <c r="A23" s="42" t="s">
        <v>11</v>
      </c>
      <c r="B23" s="43"/>
      <c r="C23" s="27">
        <v>4</v>
      </c>
      <c r="D23" s="27">
        <v>0</v>
      </c>
      <c r="E23" s="32">
        <f>SUM(E24:E25)</f>
        <v>2562.8</v>
      </c>
      <c r="F23" s="16"/>
      <c r="G23" s="13"/>
      <c r="H23" s="5"/>
      <c r="I23" s="5"/>
      <c r="J23" s="5"/>
    </row>
    <row r="24" spans="1:10" ht="12.75" customHeight="1">
      <c r="A24" s="44" t="s">
        <v>10</v>
      </c>
      <c r="B24" s="45"/>
      <c r="C24" s="17">
        <v>4</v>
      </c>
      <c r="D24" s="17">
        <v>9</v>
      </c>
      <c r="E24" s="33">
        <v>2510.8</v>
      </c>
      <c r="F24" s="16"/>
      <c r="G24" s="13"/>
      <c r="H24" s="5"/>
      <c r="I24" s="5"/>
      <c r="J24" s="5"/>
    </row>
    <row r="25" spans="1:10" ht="12.75" customHeight="1">
      <c r="A25" s="44" t="s">
        <v>9</v>
      </c>
      <c r="B25" s="45"/>
      <c r="C25" s="17">
        <v>4</v>
      </c>
      <c r="D25" s="17">
        <v>12</v>
      </c>
      <c r="E25" s="33">
        <v>52</v>
      </c>
      <c r="F25" s="16"/>
      <c r="G25" s="13"/>
      <c r="H25" s="5"/>
      <c r="I25" s="5"/>
      <c r="J25" s="5"/>
    </row>
    <row r="26" spans="1:10" ht="12.75" customHeight="1">
      <c r="A26" s="42" t="s">
        <v>8</v>
      </c>
      <c r="B26" s="43"/>
      <c r="C26" s="27">
        <v>5</v>
      </c>
      <c r="D26" s="27">
        <v>0</v>
      </c>
      <c r="E26" s="32">
        <f>SUM(E27:E28)</f>
        <v>2234.5</v>
      </c>
      <c r="F26" s="16"/>
      <c r="G26" s="13"/>
      <c r="H26" s="5"/>
      <c r="I26" s="5"/>
      <c r="J26" s="5"/>
    </row>
    <row r="27" spans="1:10" ht="12.75" customHeight="1">
      <c r="A27" s="44" t="s">
        <v>7</v>
      </c>
      <c r="B27" s="45"/>
      <c r="C27" s="17">
        <v>5</v>
      </c>
      <c r="D27" s="17">
        <v>1</v>
      </c>
      <c r="E27" s="33">
        <v>141.9</v>
      </c>
      <c r="F27" s="16"/>
      <c r="G27" s="13"/>
      <c r="H27" s="5"/>
      <c r="I27" s="5"/>
      <c r="J27" s="5"/>
    </row>
    <row r="28" spans="1:10" ht="12.75" customHeight="1">
      <c r="A28" s="44" t="s">
        <v>6</v>
      </c>
      <c r="B28" s="45"/>
      <c r="C28" s="17">
        <v>5</v>
      </c>
      <c r="D28" s="17">
        <v>3</v>
      </c>
      <c r="E28" s="33">
        <v>2092.6</v>
      </c>
      <c r="F28" s="16"/>
      <c r="G28" s="13"/>
      <c r="H28" s="5"/>
      <c r="I28" s="5"/>
      <c r="J28" s="5"/>
    </row>
    <row r="29" spans="1:10" ht="12.75" customHeight="1">
      <c r="A29" s="42" t="s">
        <v>33</v>
      </c>
      <c r="B29" s="43"/>
      <c r="C29" s="27">
        <v>6</v>
      </c>
      <c r="D29" s="27">
        <v>0</v>
      </c>
      <c r="E29" s="32">
        <f>E30</f>
        <v>0.7</v>
      </c>
      <c r="F29" s="16"/>
      <c r="G29" s="13"/>
      <c r="H29" s="5"/>
      <c r="I29" s="5"/>
      <c r="J29" s="5"/>
    </row>
    <row r="30" spans="1:10" ht="12.75" customHeight="1">
      <c r="A30" s="48" t="s">
        <v>34</v>
      </c>
      <c r="B30" s="49"/>
      <c r="C30" s="36">
        <v>6</v>
      </c>
      <c r="D30" s="36">
        <v>5</v>
      </c>
      <c r="E30" s="37">
        <v>0.7</v>
      </c>
      <c r="F30" s="16"/>
      <c r="G30" s="13"/>
      <c r="H30" s="5"/>
      <c r="I30" s="5"/>
      <c r="J30" s="5"/>
    </row>
    <row r="31" spans="1:10" ht="12.75" customHeight="1">
      <c r="A31" s="42" t="s">
        <v>38</v>
      </c>
      <c r="B31" s="43"/>
      <c r="C31" s="27">
        <v>8</v>
      </c>
      <c r="D31" s="27">
        <v>0</v>
      </c>
      <c r="E31" s="32">
        <f>E32</f>
        <v>8462</v>
      </c>
      <c r="F31" s="16"/>
      <c r="G31" s="13"/>
      <c r="H31" s="5"/>
      <c r="I31" s="5"/>
      <c r="J31" s="5"/>
    </row>
    <row r="32" spans="1:10" ht="12.75" customHeight="1">
      <c r="A32" s="44" t="s">
        <v>5</v>
      </c>
      <c r="B32" s="45"/>
      <c r="C32" s="17">
        <v>8</v>
      </c>
      <c r="D32" s="17">
        <v>1</v>
      </c>
      <c r="E32" s="33">
        <v>8462</v>
      </c>
      <c r="F32" s="16"/>
      <c r="G32" s="13"/>
      <c r="H32" s="5"/>
      <c r="I32" s="5"/>
      <c r="J32" s="5"/>
    </row>
    <row r="33" spans="1:10" ht="12.75" customHeight="1">
      <c r="A33" s="42" t="s">
        <v>4</v>
      </c>
      <c r="B33" s="43"/>
      <c r="C33" s="27">
        <v>10</v>
      </c>
      <c r="D33" s="27">
        <v>0</v>
      </c>
      <c r="E33" s="32">
        <f>E34</f>
        <v>240</v>
      </c>
      <c r="F33" s="16"/>
      <c r="G33" s="13"/>
      <c r="H33" s="5"/>
      <c r="I33" s="5"/>
      <c r="J33" s="5"/>
    </row>
    <row r="34" spans="1:10" ht="12.75" customHeight="1">
      <c r="A34" s="44" t="s">
        <v>3</v>
      </c>
      <c r="B34" s="45"/>
      <c r="C34" s="17">
        <v>10</v>
      </c>
      <c r="D34" s="17">
        <v>1</v>
      </c>
      <c r="E34" s="33">
        <v>240</v>
      </c>
      <c r="F34" s="16"/>
      <c r="G34" s="13"/>
      <c r="H34" s="5"/>
      <c r="I34" s="5"/>
      <c r="J34" s="5"/>
    </row>
    <row r="35" spans="1:10" ht="12.75" customHeight="1">
      <c r="A35" s="42" t="s">
        <v>2</v>
      </c>
      <c r="B35" s="43"/>
      <c r="C35" s="27">
        <v>11</v>
      </c>
      <c r="D35" s="27">
        <v>0</v>
      </c>
      <c r="E35" s="32">
        <f>E36</f>
        <v>932</v>
      </c>
      <c r="F35" s="16"/>
      <c r="G35" s="13"/>
      <c r="H35" s="5"/>
      <c r="I35" s="5"/>
      <c r="J35" s="5"/>
    </row>
    <row r="36" spans="1:10" ht="12.75" customHeight="1" thickBot="1">
      <c r="A36" s="50" t="s">
        <v>1</v>
      </c>
      <c r="B36" s="51"/>
      <c r="C36" s="15">
        <v>11</v>
      </c>
      <c r="D36" s="15">
        <v>1</v>
      </c>
      <c r="E36" s="34">
        <v>932</v>
      </c>
      <c r="F36" s="14"/>
      <c r="G36" s="13"/>
      <c r="H36" s="5"/>
      <c r="I36" s="5"/>
      <c r="J36" s="5"/>
    </row>
    <row r="37" spans="1:10" ht="12.75" customHeight="1" thickBot="1">
      <c r="A37" s="11" t="s">
        <v>0</v>
      </c>
      <c r="B37" s="10"/>
      <c r="C37" s="10"/>
      <c r="D37" s="10"/>
      <c r="E37" s="35">
        <f>E13+E17+E19+E23+E26+E31+E33+E35+E29</f>
        <v>25996.8</v>
      </c>
      <c r="F37" s="9"/>
      <c r="G37" s="3"/>
      <c r="H37" s="2"/>
      <c r="I37" s="2"/>
      <c r="J37" s="5"/>
    </row>
    <row r="38" spans="1:10" ht="12.75" customHeight="1">
      <c r="A38" s="2"/>
      <c r="B38" s="2"/>
      <c r="C38" s="2"/>
      <c r="D38" s="2"/>
      <c r="E38" s="2"/>
      <c r="F38" s="2"/>
      <c r="G38" s="2"/>
      <c r="H38" s="3"/>
      <c r="I38" s="2"/>
      <c r="J38" s="2"/>
    </row>
    <row r="39" spans="1:10" ht="11.25" customHeight="1">
      <c r="A39" s="8"/>
      <c r="B39" s="8"/>
      <c r="C39" s="3"/>
      <c r="D39" s="7"/>
      <c r="E39" s="7"/>
      <c r="F39" s="7"/>
      <c r="G39" s="2"/>
      <c r="H39" s="3"/>
      <c r="I39" s="2"/>
      <c r="J39" s="2"/>
    </row>
    <row r="40" spans="1:10" ht="11.25" customHeight="1">
      <c r="A40" s="3"/>
      <c r="B40" s="8"/>
      <c r="C40" s="3"/>
      <c r="D40" s="7"/>
      <c r="E40" s="7"/>
      <c r="F40" s="6"/>
      <c r="G40" s="2"/>
      <c r="H40" s="3"/>
      <c r="I40" s="2"/>
      <c r="J40" s="2"/>
    </row>
    <row r="41" spans="1:10" ht="12.75" customHeight="1">
      <c r="A41" s="8"/>
      <c r="B41" s="8"/>
      <c r="C41" s="4"/>
      <c r="D41" s="3"/>
      <c r="E41" s="7"/>
      <c r="F41" s="4"/>
      <c r="G41" s="2"/>
      <c r="H41" s="3"/>
      <c r="I41" s="2"/>
      <c r="J41" s="2"/>
    </row>
    <row r="42" spans="1:10" ht="11.25" customHeight="1">
      <c r="A42" s="8"/>
      <c r="B42" s="8"/>
      <c r="C42" s="4"/>
      <c r="D42" s="3"/>
      <c r="E42" s="7"/>
      <c r="F42" s="7"/>
      <c r="G42" s="2"/>
      <c r="H42" s="3"/>
      <c r="I42" s="2"/>
      <c r="J42" s="2"/>
    </row>
    <row r="43" spans="1:10" ht="11.25" customHeight="1">
      <c r="A43" s="4"/>
      <c r="B43" s="4"/>
      <c r="C43" s="3"/>
      <c r="D43" s="7"/>
      <c r="E43" s="7"/>
      <c r="F43" s="6"/>
      <c r="G43" s="2"/>
      <c r="H43" s="5"/>
      <c r="I43" s="2"/>
      <c r="J43" s="2"/>
    </row>
    <row r="44" spans="1:10" ht="11.25" customHeight="1">
      <c r="A44" s="4"/>
      <c r="B44" s="4"/>
      <c r="C44" s="4"/>
      <c r="D44" s="3"/>
      <c r="E44" s="3"/>
      <c r="F44" s="2"/>
      <c r="G44" s="2"/>
      <c r="H44" s="3"/>
      <c r="I44" s="2"/>
      <c r="J44" s="2"/>
    </row>
    <row r="45" spans="1:1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</sheetData>
  <sheetProtection/>
  <mergeCells count="29">
    <mergeCell ref="A29:B29"/>
    <mergeCell ref="A33:B33"/>
    <mergeCell ref="A35:B35"/>
    <mergeCell ref="A12:B12"/>
    <mergeCell ref="A8:E8"/>
    <mergeCell ref="A7:E7"/>
    <mergeCell ref="A9:E9"/>
    <mergeCell ref="A10:E10"/>
    <mergeCell ref="A14:B14"/>
    <mergeCell ref="A21:B21"/>
    <mergeCell ref="A22:B22"/>
    <mergeCell ref="A24:B24"/>
    <mergeCell ref="A30:B30"/>
    <mergeCell ref="A36:B36"/>
    <mergeCell ref="A25:B25"/>
    <mergeCell ref="A27:B27"/>
    <mergeCell ref="A28:B28"/>
    <mergeCell ref="A32:B32"/>
    <mergeCell ref="A34:B34"/>
    <mergeCell ref="A31:B31"/>
    <mergeCell ref="A15:B15"/>
    <mergeCell ref="A16:B16"/>
    <mergeCell ref="A20:B20"/>
    <mergeCell ref="A13:B13"/>
    <mergeCell ref="A17:B17"/>
    <mergeCell ref="A19:B19"/>
    <mergeCell ref="A23:B23"/>
    <mergeCell ref="A26:B26"/>
    <mergeCell ref="A18:B18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workbookViewId="0" topLeftCell="A1">
      <selection activeCell="E36" sqref="E36"/>
    </sheetView>
  </sheetViews>
  <sheetFormatPr defaultColWidth="9.140625" defaultRowHeight="15"/>
  <cols>
    <col min="1" max="1" width="28.57421875" style="1" customWidth="1"/>
    <col min="2" max="2" width="17.140625" style="1" customWidth="1"/>
    <col min="3" max="4" width="5.7109375" style="1" customWidth="1"/>
    <col min="5" max="5" width="16.00390625" style="1" customWidth="1"/>
    <col min="6" max="6" width="17.28125" style="1" customWidth="1"/>
    <col min="7" max="254" width="9.140625" style="1" customWidth="1"/>
    <col min="255" max="16384" width="9.140625" style="1" customWidth="1"/>
  </cols>
  <sheetData>
    <row r="1" spans="5:6" ht="12.75">
      <c r="E1" s="28"/>
      <c r="F1" s="38" t="s">
        <v>37</v>
      </c>
    </row>
    <row r="2" spans="1:9" ht="12.75" customHeight="1">
      <c r="A2" s="2"/>
      <c r="B2" s="2"/>
      <c r="C2" s="2"/>
      <c r="D2" s="2"/>
      <c r="E2" s="2"/>
      <c r="F2" s="39" t="s">
        <v>44</v>
      </c>
      <c r="G2" s="3"/>
      <c r="H2" s="2"/>
      <c r="I2" s="2"/>
    </row>
    <row r="3" spans="1:9" ht="12.75" customHeight="1">
      <c r="A3" s="2"/>
      <c r="B3" s="2"/>
      <c r="C3" s="2"/>
      <c r="D3" s="2"/>
      <c r="E3" s="2"/>
      <c r="F3" s="39" t="s">
        <v>31</v>
      </c>
      <c r="G3" s="3"/>
      <c r="H3" s="2"/>
      <c r="I3" s="2"/>
    </row>
    <row r="4" spans="1:9" ht="12.75" customHeight="1">
      <c r="A4" s="2"/>
      <c r="B4" s="2"/>
      <c r="C4" s="2"/>
      <c r="D4" s="2"/>
      <c r="E4" s="2"/>
      <c r="F4" s="39" t="s">
        <v>32</v>
      </c>
      <c r="G4" s="3"/>
      <c r="H4" s="2"/>
      <c r="I4" s="2"/>
    </row>
    <row r="5" spans="1:9" ht="12.75" customHeight="1">
      <c r="A5" s="2"/>
      <c r="B5" s="2"/>
      <c r="C5" s="2"/>
      <c r="D5" s="2"/>
      <c r="E5" s="25"/>
      <c r="F5" s="39" t="s">
        <v>40</v>
      </c>
      <c r="G5" s="3"/>
      <c r="H5" s="2"/>
      <c r="I5" s="2"/>
    </row>
    <row r="6" spans="1:9" ht="12.75" customHeight="1">
      <c r="A6" s="54" t="s">
        <v>30</v>
      </c>
      <c r="B6" s="54"/>
      <c r="C6" s="54"/>
      <c r="D6" s="54"/>
      <c r="E6" s="54"/>
      <c r="F6" s="55"/>
      <c r="G6" s="3"/>
      <c r="H6" s="2"/>
      <c r="I6" s="2"/>
    </row>
    <row r="7" spans="1:9" ht="12.75" customHeight="1">
      <c r="A7" s="53" t="s">
        <v>28</v>
      </c>
      <c r="B7" s="53"/>
      <c r="C7" s="53"/>
      <c r="D7" s="53"/>
      <c r="E7" s="53"/>
      <c r="F7" s="55"/>
      <c r="G7" s="3"/>
      <c r="H7" s="2"/>
      <c r="I7" s="2"/>
    </row>
    <row r="8" spans="1:9" ht="12.75" customHeight="1">
      <c r="A8" s="54" t="s">
        <v>42</v>
      </c>
      <c r="B8" s="54"/>
      <c r="C8" s="54"/>
      <c r="D8" s="54"/>
      <c r="E8" s="54"/>
      <c r="F8" s="55"/>
      <c r="G8" s="3" t="s">
        <v>27</v>
      </c>
      <c r="H8" s="2"/>
      <c r="I8" s="2"/>
    </row>
    <row r="9" spans="1:9" ht="12.75" customHeight="1">
      <c r="A9" s="54"/>
      <c r="B9" s="54"/>
      <c r="C9" s="54"/>
      <c r="D9" s="54"/>
      <c r="E9" s="54"/>
      <c r="F9" s="2"/>
      <c r="G9" s="3"/>
      <c r="H9" s="2"/>
      <c r="I9" s="2"/>
    </row>
    <row r="10" spans="1:9" ht="12.75" customHeight="1" thickBot="1">
      <c r="A10" s="12"/>
      <c r="B10" s="12"/>
      <c r="C10" s="12"/>
      <c r="D10" s="2"/>
      <c r="E10" s="22"/>
      <c r="F10" s="22" t="s">
        <v>26</v>
      </c>
      <c r="G10" s="3"/>
      <c r="H10" s="2"/>
      <c r="I10" s="2"/>
    </row>
    <row r="11" spans="1:9" ht="12.75" customHeight="1" thickBot="1">
      <c r="A11" s="52" t="s">
        <v>25</v>
      </c>
      <c r="B11" s="52"/>
      <c r="C11" s="21" t="s">
        <v>24</v>
      </c>
      <c r="D11" s="20" t="s">
        <v>23</v>
      </c>
      <c r="E11" s="40" t="s">
        <v>39</v>
      </c>
      <c r="F11" s="41" t="s">
        <v>43</v>
      </c>
      <c r="G11" s="2"/>
      <c r="H11" s="2"/>
      <c r="I11" s="5"/>
    </row>
    <row r="12" spans="1:9" ht="12.75" customHeight="1">
      <c r="A12" s="46" t="s">
        <v>22</v>
      </c>
      <c r="B12" s="47"/>
      <c r="C12" s="26">
        <v>1</v>
      </c>
      <c r="D12" s="26">
        <v>0</v>
      </c>
      <c r="E12" s="29">
        <f>SUM(E13:E15)</f>
        <v>11997.1</v>
      </c>
      <c r="F12" s="29">
        <f>SUM(F13:F15)</f>
        <v>12734</v>
      </c>
      <c r="G12" s="5"/>
      <c r="H12" s="5"/>
      <c r="I12" s="5"/>
    </row>
    <row r="13" spans="1:9" ht="21.75" customHeight="1">
      <c r="A13" s="44" t="s">
        <v>21</v>
      </c>
      <c r="B13" s="45"/>
      <c r="C13" s="17">
        <v>1</v>
      </c>
      <c r="D13" s="17">
        <v>2</v>
      </c>
      <c r="E13" s="30">
        <v>1474</v>
      </c>
      <c r="F13" s="30">
        <v>1474</v>
      </c>
      <c r="G13" s="5"/>
      <c r="H13" s="5"/>
      <c r="I13" s="5"/>
    </row>
    <row r="14" spans="1:9" ht="32.25" customHeight="1">
      <c r="A14" s="44" t="s">
        <v>20</v>
      </c>
      <c r="B14" s="45"/>
      <c r="C14" s="17">
        <v>1</v>
      </c>
      <c r="D14" s="17">
        <v>4</v>
      </c>
      <c r="E14" s="30">
        <v>9876.7</v>
      </c>
      <c r="F14" s="30">
        <v>9967</v>
      </c>
      <c r="G14" s="5"/>
      <c r="H14" s="5"/>
      <c r="I14" s="5"/>
    </row>
    <row r="15" spans="1:9" ht="12.75" customHeight="1">
      <c r="A15" s="44" t="s">
        <v>18</v>
      </c>
      <c r="B15" s="45"/>
      <c r="C15" s="17">
        <v>1</v>
      </c>
      <c r="D15" s="17">
        <v>13</v>
      </c>
      <c r="E15" s="30">
        <v>646.4</v>
      </c>
      <c r="F15" s="30">
        <v>1293</v>
      </c>
      <c r="G15" s="5"/>
      <c r="H15" s="5"/>
      <c r="I15" s="5"/>
    </row>
    <row r="16" spans="1:9" ht="12.75" customHeight="1">
      <c r="A16" s="42" t="s">
        <v>17</v>
      </c>
      <c r="B16" s="43"/>
      <c r="C16" s="27">
        <v>2</v>
      </c>
      <c r="D16" s="27">
        <v>0</v>
      </c>
      <c r="E16" s="31">
        <f>E17</f>
        <v>245.5</v>
      </c>
      <c r="F16" s="31">
        <f>F17</f>
        <v>260.2</v>
      </c>
      <c r="G16" s="5"/>
      <c r="H16" s="5"/>
      <c r="I16" s="5"/>
    </row>
    <row r="17" spans="1:9" ht="12.75" customHeight="1">
      <c r="A17" s="44" t="s">
        <v>16</v>
      </c>
      <c r="B17" s="45"/>
      <c r="C17" s="17">
        <v>2</v>
      </c>
      <c r="D17" s="17">
        <v>3</v>
      </c>
      <c r="E17" s="30">
        <v>245.5</v>
      </c>
      <c r="F17" s="30">
        <v>260.2</v>
      </c>
      <c r="G17" s="5"/>
      <c r="H17" s="5"/>
      <c r="I17" s="5"/>
    </row>
    <row r="18" spans="1:9" ht="21.75" customHeight="1">
      <c r="A18" s="42" t="s">
        <v>15</v>
      </c>
      <c r="B18" s="43"/>
      <c r="C18" s="27">
        <v>3</v>
      </c>
      <c r="D18" s="27">
        <v>0</v>
      </c>
      <c r="E18" s="32">
        <f>SUM(E19:E21)</f>
        <v>135.9</v>
      </c>
      <c r="F18" s="32">
        <f>SUM(F19:F21)</f>
        <v>135.9</v>
      </c>
      <c r="G18" s="5"/>
      <c r="H18" s="5"/>
      <c r="I18" s="5"/>
    </row>
    <row r="19" spans="1:9" ht="12.75" customHeight="1">
      <c r="A19" s="44" t="s">
        <v>14</v>
      </c>
      <c r="B19" s="45"/>
      <c r="C19" s="17">
        <v>3</v>
      </c>
      <c r="D19" s="17">
        <v>4</v>
      </c>
      <c r="E19" s="33">
        <v>10.8</v>
      </c>
      <c r="F19" s="33">
        <v>10.8</v>
      </c>
      <c r="G19" s="5"/>
      <c r="H19" s="5"/>
      <c r="I19" s="5"/>
    </row>
    <row r="20" spans="1:9" ht="21.75" customHeight="1">
      <c r="A20" s="44" t="s">
        <v>13</v>
      </c>
      <c r="B20" s="45"/>
      <c r="C20" s="17">
        <v>3</v>
      </c>
      <c r="D20" s="17">
        <v>9</v>
      </c>
      <c r="E20" s="33">
        <v>100</v>
      </c>
      <c r="F20" s="33">
        <v>100</v>
      </c>
      <c r="G20" s="5"/>
      <c r="H20" s="5"/>
      <c r="I20" s="5"/>
    </row>
    <row r="21" spans="1:9" ht="21.75" customHeight="1">
      <c r="A21" s="44" t="s">
        <v>12</v>
      </c>
      <c r="B21" s="45"/>
      <c r="C21" s="17">
        <v>3</v>
      </c>
      <c r="D21" s="17">
        <v>14</v>
      </c>
      <c r="E21" s="33">
        <v>25.1</v>
      </c>
      <c r="F21" s="33">
        <v>25.1</v>
      </c>
      <c r="G21" s="5"/>
      <c r="H21" s="5"/>
      <c r="I21" s="5"/>
    </row>
    <row r="22" spans="1:9" ht="12.75" customHeight="1">
      <c r="A22" s="42" t="s">
        <v>11</v>
      </c>
      <c r="B22" s="43"/>
      <c r="C22" s="27">
        <v>4</v>
      </c>
      <c r="D22" s="27">
        <v>0</v>
      </c>
      <c r="E22" s="32">
        <f>SUM(E23:E24)</f>
        <v>2542.8</v>
      </c>
      <c r="F22" s="32">
        <f>SUM(F23:F24)</f>
        <v>2562.8</v>
      </c>
      <c r="G22" s="5"/>
      <c r="H22" s="5"/>
      <c r="I22" s="5"/>
    </row>
    <row r="23" spans="1:9" ht="12.75" customHeight="1">
      <c r="A23" s="44" t="s">
        <v>10</v>
      </c>
      <c r="B23" s="45"/>
      <c r="C23" s="17">
        <v>4</v>
      </c>
      <c r="D23" s="17">
        <v>9</v>
      </c>
      <c r="E23" s="33">
        <v>2510.8</v>
      </c>
      <c r="F23" s="33">
        <v>2510.8</v>
      </c>
      <c r="G23" s="5"/>
      <c r="H23" s="5"/>
      <c r="I23" s="5"/>
    </row>
    <row r="24" spans="1:9" ht="12.75" customHeight="1">
      <c r="A24" s="44" t="s">
        <v>9</v>
      </c>
      <c r="B24" s="45"/>
      <c r="C24" s="17">
        <v>4</v>
      </c>
      <c r="D24" s="17">
        <v>12</v>
      </c>
      <c r="E24" s="33">
        <v>32</v>
      </c>
      <c r="F24" s="33">
        <v>52</v>
      </c>
      <c r="G24" s="5"/>
      <c r="H24" s="5"/>
      <c r="I24" s="5"/>
    </row>
    <row r="25" spans="1:9" ht="12.75" customHeight="1">
      <c r="A25" s="42" t="s">
        <v>8</v>
      </c>
      <c r="B25" s="43"/>
      <c r="C25" s="27">
        <v>5</v>
      </c>
      <c r="D25" s="27">
        <v>0</v>
      </c>
      <c r="E25" s="32">
        <f>SUM(E26:E27)</f>
        <v>899.7</v>
      </c>
      <c r="F25" s="32">
        <f>SUM(F26:F27)</f>
        <v>150</v>
      </c>
      <c r="G25" s="5"/>
      <c r="H25" s="5"/>
      <c r="I25" s="5"/>
    </row>
    <row r="26" spans="1:9" ht="12.75" customHeight="1">
      <c r="A26" s="44" t="s">
        <v>7</v>
      </c>
      <c r="B26" s="45"/>
      <c r="C26" s="17">
        <v>5</v>
      </c>
      <c r="D26" s="17">
        <v>1</v>
      </c>
      <c r="E26" s="33">
        <v>150</v>
      </c>
      <c r="F26" s="33">
        <v>150</v>
      </c>
      <c r="G26" s="5"/>
      <c r="H26" s="5"/>
      <c r="I26" s="5"/>
    </row>
    <row r="27" spans="1:9" ht="12.75" customHeight="1">
      <c r="A27" s="44" t="s">
        <v>6</v>
      </c>
      <c r="B27" s="45"/>
      <c r="C27" s="17">
        <v>5</v>
      </c>
      <c r="D27" s="17">
        <v>3</v>
      </c>
      <c r="E27" s="33">
        <v>749.7</v>
      </c>
      <c r="F27" s="33">
        <v>0</v>
      </c>
      <c r="G27" s="5"/>
      <c r="H27" s="5"/>
      <c r="I27" s="5"/>
    </row>
    <row r="28" spans="1:9" ht="12.75" customHeight="1">
      <c r="A28" s="42" t="s">
        <v>33</v>
      </c>
      <c r="B28" s="43"/>
      <c r="C28" s="27">
        <v>6</v>
      </c>
      <c r="D28" s="27">
        <v>0</v>
      </c>
      <c r="E28" s="32">
        <f>E29</f>
        <v>0.7</v>
      </c>
      <c r="F28" s="32">
        <f>F29</f>
        <v>0.7</v>
      </c>
      <c r="G28" s="5"/>
      <c r="H28" s="5"/>
      <c r="I28" s="5"/>
    </row>
    <row r="29" spans="1:9" ht="12.75" customHeight="1">
      <c r="A29" s="48" t="s">
        <v>34</v>
      </c>
      <c r="B29" s="49"/>
      <c r="C29" s="36">
        <v>6</v>
      </c>
      <c r="D29" s="36">
        <v>5</v>
      </c>
      <c r="E29" s="37">
        <v>0.7</v>
      </c>
      <c r="F29" s="37">
        <v>0.7</v>
      </c>
      <c r="G29" s="5"/>
      <c r="H29" s="5"/>
      <c r="I29" s="5"/>
    </row>
    <row r="30" spans="1:9" ht="12.75" customHeight="1">
      <c r="A30" s="42" t="s">
        <v>38</v>
      </c>
      <c r="B30" s="43"/>
      <c r="C30" s="27">
        <v>8</v>
      </c>
      <c r="D30" s="27">
        <v>0</v>
      </c>
      <c r="E30" s="32">
        <f>E31</f>
        <v>9202</v>
      </c>
      <c r="F30" s="32">
        <f>F31</f>
        <v>9197</v>
      </c>
      <c r="G30" s="5"/>
      <c r="H30" s="5"/>
      <c r="I30" s="5"/>
    </row>
    <row r="31" spans="1:9" ht="12.75" customHeight="1">
      <c r="A31" s="44" t="s">
        <v>5</v>
      </c>
      <c r="B31" s="45"/>
      <c r="C31" s="17">
        <v>8</v>
      </c>
      <c r="D31" s="17">
        <v>1</v>
      </c>
      <c r="E31" s="33">
        <v>9202</v>
      </c>
      <c r="F31" s="33">
        <v>9197</v>
      </c>
      <c r="G31" s="5"/>
      <c r="H31" s="5"/>
      <c r="I31" s="5"/>
    </row>
    <row r="32" spans="1:9" ht="12.75" customHeight="1">
      <c r="A32" s="42" t="s">
        <v>4</v>
      </c>
      <c r="B32" s="43"/>
      <c r="C32" s="27">
        <v>10</v>
      </c>
      <c r="D32" s="27">
        <v>0</v>
      </c>
      <c r="E32" s="32">
        <f>E33</f>
        <v>240</v>
      </c>
      <c r="F32" s="32">
        <f>F33</f>
        <v>240</v>
      </c>
      <c r="G32" s="5"/>
      <c r="H32" s="5"/>
      <c r="I32" s="5"/>
    </row>
    <row r="33" spans="1:9" ht="12.75" customHeight="1">
      <c r="A33" s="44" t="s">
        <v>3</v>
      </c>
      <c r="B33" s="45"/>
      <c r="C33" s="17">
        <v>10</v>
      </c>
      <c r="D33" s="17">
        <v>1</v>
      </c>
      <c r="E33" s="33">
        <v>240</v>
      </c>
      <c r="F33" s="33">
        <v>240</v>
      </c>
      <c r="G33" s="5"/>
      <c r="H33" s="5"/>
      <c r="I33" s="5"/>
    </row>
    <row r="34" spans="1:9" ht="12.75" customHeight="1">
      <c r="A34" s="42" t="s">
        <v>2</v>
      </c>
      <c r="B34" s="43"/>
      <c r="C34" s="27">
        <v>11</v>
      </c>
      <c r="D34" s="27">
        <v>0</v>
      </c>
      <c r="E34" s="32">
        <f>E35</f>
        <v>912</v>
      </c>
      <c r="F34" s="32">
        <f>F35</f>
        <v>912</v>
      </c>
      <c r="G34" s="5"/>
      <c r="H34" s="5"/>
      <c r="I34" s="5"/>
    </row>
    <row r="35" spans="1:9" ht="12.75" customHeight="1" thickBot="1">
      <c r="A35" s="50" t="s">
        <v>1</v>
      </c>
      <c r="B35" s="51"/>
      <c r="C35" s="15">
        <v>11</v>
      </c>
      <c r="D35" s="15">
        <v>1</v>
      </c>
      <c r="E35" s="34">
        <v>912</v>
      </c>
      <c r="F35" s="34">
        <v>912</v>
      </c>
      <c r="G35" s="5"/>
      <c r="H35" s="5"/>
      <c r="I35" s="5"/>
    </row>
    <row r="36" spans="1:9" ht="12.75" customHeight="1" thickBot="1">
      <c r="A36" s="11" t="s">
        <v>0</v>
      </c>
      <c r="B36" s="10"/>
      <c r="C36" s="10"/>
      <c r="D36" s="10"/>
      <c r="E36" s="35">
        <f>E12+E16+E18+E22+E25+E30+E32+E34+E28</f>
        <v>26175.7</v>
      </c>
      <c r="F36" s="35">
        <f>F12+F16+F18+F22+F25+F30+F32+F34+F28</f>
        <v>26192.600000000002</v>
      </c>
      <c r="G36" s="2"/>
      <c r="H36" s="2"/>
      <c r="I36" s="5"/>
    </row>
    <row r="37" spans="1:9" ht="12.75" customHeight="1">
      <c r="A37" s="2"/>
      <c r="B37" s="2"/>
      <c r="C37" s="2"/>
      <c r="D37" s="2"/>
      <c r="E37" s="2"/>
      <c r="F37" s="2"/>
      <c r="G37" s="3"/>
      <c r="H37" s="2"/>
      <c r="I37" s="2"/>
    </row>
    <row r="38" spans="1:9" ht="11.25" customHeight="1">
      <c r="A38" s="8"/>
      <c r="B38" s="8"/>
      <c r="C38" s="3"/>
      <c r="D38" s="7"/>
      <c r="E38" s="7"/>
      <c r="F38" s="2"/>
      <c r="G38" s="3"/>
      <c r="H38" s="2"/>
      <c r="I38" s="2"/>
    </row>
    <row r="39" spans="1:9" ht="11.25" customHeight="1">
      <c r="A39" s="3"/>
      <c r="B39" s="8"/>
      <c r="C39" s="3"/>
      <c r="D39" s="7"/>
      <c r="E39" s="7"/>
      <c r="F39" s="2"/>
      <c r="G39" s="3"/>
      <c r="H39" s="2"/>
      <c r="I39" s="2"/>
    </row>
    <row r="40" spans="1:9" ht="12.75" customHeight="1">
      <c r="A40" s="8"/>
      <c r="B40" s="8"/>
      <c r="C40" s="4"/>
      <c r="D40" s="3"/>
      <c r="E40" s="7"/>
      <c r="F40" s="2"/>
      <c r="G40" s="3"/>
      <c r="H40" s="2"/>
      <c r="I40" s="2"/>
    </row>
    <row r="41" spans="1:9" ht="11.25" customHeight="1">
      <c r="A41" s="8"/>
      <c r="B41" s="8"/>
      <c r="C41" s="4"/>
      <c r="D41" s="3"/>
      <c r="E41" s="7"/>
      <c r="F41" s="2"/>
      <c r="G41" s="3"/>
      <c r="H41" s="2"/>
      <c r="I41" s="2"/>
    </row>
    <row r="42" spans="1:9" ht="11.25" customHeight="1">
      <c r="A42" s="4"/>
      <c r="B42" s="4"/>
      <c r="C42" s="3"/>
      <c r="D42" s="7"/>
      <c r="E42" s="7"/>
      <c r="F42" s="2"/>
      <c r="G42" s="5"/>
      <c r="H42" s="2"/>
      <c r="I42" s="2"/>
    </row>
    <row r="43" spans="1:9" ht="11.25" customHeight="1">
      <c r="A43" s="4"/>
      <c r="B43" s="4"/>
      <c r="C43" s="4"/>
      <c r="D43" s="3"/>
      <c r="E43" s="3"/>
      <c r="F43" s="2"/>
      <c r="G43" s="3"/>
      <c r="H43" s="2"/>
      <c r="I43" s="2"/>
    </row>
    <row r="44" spans="1:9" ht="12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2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2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2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2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2.75" customHeight="1">
      <c r="A49" s="2"/>
      <c r="B49" s="2"/>
      <c r="C49" s="2"/>
      <c r="D49" s="2"/>
      <c r="E49" s="2"/>
      <c r="F49" s="2"/>
      <c r="G49" s="2"/>
      <c r="H49" s="2"/>
      <c r="I49" s="2"/>
    </row>
  </sheetData>
  <sheetProtection/>
  <mergeCells count="29">
    <mergeCell ref="A32:B32"/>
    <mergeCell ref="A33:B33"/>
    <mergeCell ref="A34:B34"/>
    <mergeCell ref="A23:B23"/>
    <mergeCell ref="A24:B24"/>
    <mergeCell ref="A25:B25"/>
    <mergeCell ref="A26:B26"/>
    <mergeCell ref="A28:B28"/>
    <mergeCell ref="A35:B35"/>
    <mergeCell ref="A27:B27"/>
    <mergeCell ref="A29:B29"/>
    <mergeCell ref="A30:B30"/>
    <mergeCell ref="A31:B31"/>
    <mergeCell ref="A13:B13"/>
    <mergeCell ref="A14:B14"/>
    <mergeCell ref="A15:B15"/>
    <mergeCell ref="A20:B20"/>
    <mergeCell ref="A21:B21"/>
    <mergeCell ref="A22:B22"/>
    <mergeCell ref="A17:B17"/>
    <mergeCell ref="A18:B18"/>
    <mergeCell ref="A19:B19"/>
    <mergeCell ref="A16:B16"/>
    <mergeCell ref="A9:E9"/>
    <mergeCell ref="A11:B11"/>
    <mergeCell ref="A12:B12"/>
    <mergeCell ref="A7:F7"/>
    <mergeCell ref="A8:F8"/>
    <mergeCell ref="A6:F6"/>
  </mergeCells>
  <printOptions/>
  <pageMargins left="0.5905511811023623" right="0.1968503937007874" top="0.984251968503937" bottom="0.984251968503937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2019-12-12T04:18:11Z</cp:lastPrinted>
  <dcterms:created xsi:type="dcterms:W3CDTF">2017-10-02T07:10:45Z</dcterms:created>
  <dcterms:modified xsi:type="dcterms:W3CDTF">2020-11-09T10:31:48Z</dcterms:modified>
  <cp:category/>
  <cp:version/>
  <cp:contentType/>
  <cp:contentStatus/>
</cp:coreProperties>
</file>